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51" i="1" l="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<sst xmlns="http://schemas.openxmlformats.org/spreadsheetml/2006/main" count="742" uniqueCount="301">
  <si>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</si>
  <si>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</si>
  <si>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</si>
  <si>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</si>
  <si>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</si>
  <si>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</si>
  <si>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</si>
  <si>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</si>
  <si>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</si>
  <si>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</si>
  <si>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</si>
  <si>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</si>
  <si>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</si>
  <si>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</si>
  <si>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</si>
  <si>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</si>
  <si>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</si>
  <si>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</si>
  <si>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</si>
  <si>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</si>
  <si>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</si>
  <si>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</si>
  <si>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</si>
  <si>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</si>
  <si>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</si>
  <si>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</si>
  <si>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</si>
  <si>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</si>
  <si>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</si>
  <si>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</si>
  <si>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</si>
  <si>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</si>
  <si>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</si>
  <si>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</si>
  <si>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</si>
  <si>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</si>
  <si>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</si>
  <si>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</si>
  <si>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</si>
  <si>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</si>
  <si>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</si>
  <si>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</si>
  <si>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</si>
  <si>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</si>
  <si>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</si>
  <si>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</si>
  <si>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</si>
  <si>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</si>
  <si>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</si>
  <si>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</si>
  <si>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</si>
  <si>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</si>
  <si>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</si>
  <si>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</si>
  <si>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</si>
  <si>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</si>
  <si>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</si>
  <si>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</si>
  <si>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</si>
  <si>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</si>
  <si>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</si>
  <si>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</si>
  <si>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</si>
  <si>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</si>
  <si>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</si>
  <si>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</si>
  <si>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</si>
  <si>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</si>
  <si>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</si>
  <si>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</si>
  <si>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</si>
  <si>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</si>
  <si>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</si>
  <si>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</si>
  <si>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</si>
  <si>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</si>
  <si>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</si>
  <si>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</si>
  <si>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</si>
  <si>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</si>
  <si>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</si>
  <si>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</si>
  <si>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</si>
  <si>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</si>
  <si>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</si>
  <si>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</si>
  <si>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</si>
  <si>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</si>
  <si>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</si>
  <si>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</si>
  <si>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</si>
  <si>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</si>
  <si>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</si>
  <si>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</si>
  <si>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</si>
  <si>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</si>
  <si>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</si>
  <si>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</si>
  <si>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</si>
  <si>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</si>
  <si>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</si>
  <si>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</si>
  <si>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</si>
  <si>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</si>
  <si>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</si>
  <si>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</si>
  <si>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</si>
  <si>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</si>
  <si>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</si>
  <si>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</si>
  <si>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</si>
  <si>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</si>
  <si>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</si>
  <si>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</si>
  <si>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</si>
  <si>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</si>
  <si>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</si>
  <si>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</si>
  <si>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</si>
  <si>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</si>
  <si>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</si>
  <si>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</si>
  <si>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</si>
  <si>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</si>
  <si>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</si>
  <si>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</si>
  <si>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</si>
  <si>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</si>
  <si>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</si>
  <si>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</si>
  <si>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</si>
  <si>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</si>
  <si>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</si>
  <si>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</si>
  <si>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</si>
  <si>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</si>
  <si>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</si>
  <si>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</si>
  <si>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</si>
  <si>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</si>
  <si>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</si>
  <si>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</si>
  <si>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</si>
  <si>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</si>
  <si>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</si>
  <si>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</si>
  <si>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</si>
  <si>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</si>
  <si>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</si>
  <si>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</si>
  <si>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</si>
  <si>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</si>
  <si>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</si>
  <si>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</si>
  <si>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</si>
  <si>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</si>
  <si>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</si>
  <si>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</si>
  <si>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</si>
  <si>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</si>
  <si>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</si>
  <si>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</si>
  <si>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</si>
  <si>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</si>
  <si>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</si>
  <si>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</si>
  <si>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</si>
  <si>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</si>
  <si>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</si>
  <si>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</si>
  <si>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</si>
  <si>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</si>
  <si>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</si>
  <si>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</si>
  <si>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</si>
  <si>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</si>
  <si>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</si>
  <si>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</si>
  <si>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</si>
  <si>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</si>
  <si>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</si>
  <si>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</si>
  <si>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</si>
  <si>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</si>
  <si>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</si>
  <si>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</si>
  <si>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</si>
  <si>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</si>
  <si>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</si>
  <si>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</si>
  <si>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</si>
  <si>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</si>
  <si>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</si>
  <si>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</si>
  <si>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</si>
  <si>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</si>
  <si>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</si>
  <si>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</si>
  <si>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</si>
  <si>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</si>
  <si>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</si>
  <si>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</si>
  <si>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</si>
  <si>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</si>
  <si>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</si>
  <si>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</si>
  <si>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</si>
  <si>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</si>
  <si>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</si>
  <si>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</si>
  <si>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</si>
  <si>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</si>
  <si>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</si>
  <si>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</si>
  <si>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</si>
  <si>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</si>
  <si>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</si>
  <si>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</si>
  <si>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</si>
  <si>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</si>
  <si>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</si>
  <si>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</si>
  <si>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</si>
  <si>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</si>
  <si>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</si>
  <si>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</si>
  <si>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</si>
  <si>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</si>
  <si>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</si>
  <si>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</si>
  <si>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</si>
  <si>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</si>
  <si>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</si>
  <si>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</si>
  <si>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</si>
  <si>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</si>
  <si>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</si>
  <si>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Triple Lion 3D Band Ring</t>
  </si>
  <si>
    <t>Prong Set Round &amp; Chanel Set Baguette Band</t>
  </si>
  <si>
    <t>Double Layer Prong Set Round &amp; Baguette Band</t>
  </si>
  <si>
    <t>Triple Cross Prong Set Band Ring</t>
  </si>
  <si>
    <t>Baguette &amp; Round Raised Miami Cuban Band Ring</t>
  </si>
  <si>
    <t>Five Row Ring Band with Alternating Raised Lines 2.1 CTW</t>
  </si>
  <si>
    <t>Three Row Prong Set Band 1 CTW</t>
  </si>
  <si>
    <t>This Top Notch Diamonds 127309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</si>
  <si>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</si>
  <si>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</si>
  <si>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</si>
  <si>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120923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</si>
  <si>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127232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</si>
  <si>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</si>
  <si>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25.74 MM</t>
  </si>
  <si>
    <t>10.54 MM</t>
  </si>
  <si>
    <t>4.60 MM</t>
  </si>
  <si>
    <t>30.40 MM</t>
  </si>
  <si>
    <t>12.5 MM</t>
  </si>
  <si>
    <t>24.86 MM</t>
  </si>
  <si>
    <t>8.1 MM</t>
  </si>
  <si>
    <t>24.52 MM</t>
  </si>
  <si>
    <t>11.83 MM</t>
  </si>
  <si>
    <t>26.77 MM</t>
  </si>
  <si>
    <t>19.74 MM</t>
  </si>
  <si>
    <t>Square Raised Fancy Ring 2.5 CTW</t>
  </si>
  <si>
    <t>Square Border Raised Ring Big Look 3.17 CTW</t>
  </si>
  <si>
    <t xml:space="preserve">Square Middle Raised Dome Ring 3 CTW </t>
  </si>
  <si>
    <t>Baguette Cross Ring with Jesus Crucifix 1.75 CTW</t>
  </si>
  <si>
    <t>Baguette &amp; Round Initial Letter Ring</t>
  </si>
  <si>
    <t>Round Prong Set Cluster Head Ring with Border Raised 3.1 CTW</t>
  </si>
  <si>
    <t>3D Embossed Lion Head Ring</t>
  </si>
  <si>
    <t>Five Point Star Embossed Ring</t>
  </si>
  <si>
    <t>Jumbo Bustdown Iced Out Elevated Ring 10.25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</si>
  <si>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</si>
  <si>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</si>
  <si>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</si>
  <si>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</si>
  <si>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</si>
  <si>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</si>
  <si>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</si>
  <si>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</si>
  <si>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</si>
  <si>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</si>
  <si>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</si>
  <si>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</si>
  <si>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18.50 MM</t>
  </si>
  <si>
    <t>6.5 MM</t>
  </si>
  <si>
    <t>5.60 MM</t>
  </si>
  <si>
    <t>24.9 MM</t>
  </si>
  <si>
    <t>20.17 MM</t>
  </si>
  <si>
    <t>8.50 MM</t>
  </si>
  <si>
    <t>24.35 MM</t>
  </si>
  <si>
    <t>31.04 MM</t>
  </si>
  <si>
    <t>23.83 MM</t>
  </si>
  <si>
    <t>26.33 MM</t>
  </si>
  <si>
    <t>19.16 MM</t>
  </si>
  <si>
    <t>24.55 MM</t>
  </si>
  <si>
    <t>16.21 MM</t>
  </si>
  <si>
    <t>23.33 MM</t>
  </si>
  <si>
    <t>15.68 MM</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</si>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</sst>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tabSelected="1" workbookViewId="0">
      <pane ySplit="1" topLeftCell="A2" activePane="bottomLeft" state="frozen"/>
      <selection pane="bottomLeft" activeCell="C52" sqref="C52"/>
    </sheetView>
  </sheetViews>
  <sheetFormatPr defaultRowHeight="15" x14ac:dyDescent="0.25"/>
  <cols>
    <col min="3" max="3" width="15.5703125" customWidth="1"/>
    <col min="7" max="7" width="45.140625" bestFit="1" customWidth="1"/>
    <col min="13" max="13" width="10.42578125" bestFit="1" customWidth="1"/>
    <col min="31" max="31" width="12.5703125" customWidth="1"/>
    <col min="32" max="32" width="12"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ca="1">TODAY()</f>
        <v>44874</v>
      </c>
      <c r="AF2" s="3">
        <f ca="1">TODAY()</f>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t="shared" ref="AE3:AF19" ca="1" si="0">TODAY()</f>
        <v>44874</v>
      </c>
      <c r="AF3" s="3">
        <f t="shared" ca="1" si="0"/>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t="shared" ca="1" si="0"/>
        <v>44874</v>
      </c>
      <c r="AF4" s="3">
        <f t="shared" ca="1" si="0"/>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t="shared" ca="1" si="0"/>
        <v>44874</v>
      </c>
      <c r="AF5" s="3">
        <f t="shared" ca="1" si="0"/>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t="shared" ca="1" si="0"/>
        <v>44874</v>
      </c>
      <c r="AF6" s="3">
        <f t="shared" ca="1" si="0"/>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t="shared" ca="1" si="0"/>
        <v>44874</v>
      </c>
      <c r="AF7" s="3">
        <f t="shared" ca="1" si="0"/>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t="shared" ca="1" si="0"/>
        <v>44874</v>
      </c>
      <c r="AF8" s="3">
        <f t="shared" ca="1" si="0"/>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t="shared" ca="1" si="0"/>
        <v>44874</v>
      </c>
      <c r="AF9" s="3">
        <f t="shared" ca="1" si="0"/>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t="shared" ca="1" si="0"/>
        <v>44874</v>
      </c>
      <c r="AF10" s="3">
        <f t="shared" ca="1" si="0"/>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t="shared" ca="1" si="0"/>
        <v>44874</v>
      </c>
      <c r="AF11" s="3">
        <f t="shared" ca="1" si="0"/>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t="shared" ca="1" si="0"/>
        <v>44874</v>
      </c>
      <c r="AF12" s="3">
        <f t="shared" ca="1" si="0"/>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t="shared" ca="1" si="0"/>
        <v>44874</v>
      </c>
      <c r="AF13" s="3">
        <f t="shared" ca="1" si="0"/>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t="shared" ca="1" si="0"/>
        <v>44874</v>
      </c>
      <c r="AF14" s="3">
        <f t="shared" ca="1" si="0"/>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t="shared" ca="1" si="0"/>
        <v>44874</v>
      </c>
      <c r="AF15" s="3">
        <f t="shared" ca="1" si="0"/>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t="shared" ca="1" si="0"/>
        <v>44874</v>
      </c>
      <c r="AF16" s="3">
        <f t="shared" ca="1" si="0"/>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t="shared" ca="1" si="0"/>
        <v>44874</v>
      </c>
      <c r="AF17" s="3">
        <f t="shared" ca="1" si="0"/>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t="shared" ca="1" si="0"/>
        <v>44874</v>
      </c>
      <c r="AF18" s="3">
        <f t="shared" ca="1" si="0"/>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t="shared" ca="1" si="0"/>
        <v>44874</v>
      </c>
      <c r="AF19" s="3">
        <f t="shared" ca="1" si="0"/>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t="shared" ref="AE20:AF36" ca="1" si="1">TODAY()</f>
        <v>44874</v>
      </c>
      <c r="AF20" s="3">
        <f t="shared" ca="1" si="1"/>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t="shared" ca="1" si="1"/>
        <v>44874</v>
      </c>
      <c r="AF21" s="3">
        <f t="shared" ca="1" si="1"/>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t="shared" ca="1" si="1"/>
        <v>44874</v>
      </c>
      <c r="AF22" s="3">
        <f t="shared" ca="1" si="1"/>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t="shared" ca="1" si="1"/>
        <v>44874</v>
      </c>
      <c r="AF23" s="3">
        <f t="shared" ca="1" si="1"/>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t="shared" ca="1" si="1"/>
        <v>44874</v>
      </c>
      <c r="AF24" s="3">
        <f t="shared" ca="1" si="1"/>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t="shared" ca="1" si="1"/>
        <v>44874</v>
      </c>
      <c r="AF25" s="3">
        <f t="shared" ca="1" si="1"/>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t="shared" ca="1" si="1"/>
        <v>44874</v>
      </c>
      <c r="AF26" s="3">
        <f t="shared" ca="1" si="1"/>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t="shared" ca="1" si="1"/>
        <v>44874</v>
      </c>
      <c r="AF27" s="3">
        <f t="shared" ca="1" si="1"/>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t="shared" ca="1" si="1"/>
        <v>44874</v>
      </c>
      <c r="AF28" s="3">
        <f t="shared" ca="1" si="1"/>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t="shared" ca="1" si="1"/>
        <v>44874</v>
      </c>
      <c r="AF29" s="3">
        <f t="shared" ca="1" si="1"/>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t="shared" ca="1" si="1"/>
        <v>44874</v>
      </c>
      <c r="AF30" s="3">
        <f t="shared" ca="1" si="1"/>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t="shared" ca="1" si="1"/>
        <v>44874</v>
      </c>
      <c r="AF31" s="3">
        <f t="shared" ca="1" si="1"/>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t="shared" ca="1" si="1"/>
        <v>44874</v>
      </c>
      <c r="AF32" s="3">
        <f t="shared" ca="1" si="1"/>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t="shared" ca="1" si="1"/>
        <v>44874</v>
      </c>
      <c r="AF33" s="3">
        <f t="shared" ca="1" si="1"/>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t="shared" ca="1" si="1"/>
        <v>44874</v>
      </c>
      <c r="AF34" s="3">
        <f t="shared" ca="1" si="1"/>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t="shared" ca="1" si="1"/>
        <v>44874</v>
      </c>
      <c r="AF35" s="3">
        <f t="shared" ca="1" si="1"/>
        <v>44874</v>
      </c>
      <c r="AG35" t="s">
        <v>52</v>
      </c>
      <c r="AH35" s="8" t="s">
        <v>199</v>
      </c>
      <c r="AI35" s="18" t="s">
        <v>201</v>
      </c>
      <c r="AJ35" s="18"/>
      <c r="AK35" s="18" t="s">
        <v>213</v>
      </c>
      <c r="AL35" s="18"/>
      <c r="AN35" t="s">
        <v>46</v>
      </c>
    </row>
    <row r="36" spans="1:40" x14ac:dyDescent="0.25">
      <c r="A36">
        <v>35</v>
      </c>
      <c r="B36" t="s">
        <v>65</v>
      </c>
      <c r="C36" t="s">
        <v>83</v>
      </c>
      <c r="E36" s="4">
        <v>127309</v>
      </c>
      <c r="G36" s="5" t="s">
        <v>242</v>
      </c>
      <c r="H36" t="s">
        <v>67</v>
      </c>
      <c r="I36" s="6">
        <v>11.19</v>
      </c>
      <c r="J36">
        <v>13.32</v>
      </c>
      <c r="K36" s="6">
        <v>2.1280000000000001</v>
      </c>
      <c r="M36" s="19">
        <v>2659</v>
      </c>
      <c r="O36">
        <v>2559</v>
      </c>
      <c r="Q36">
        <v>1</v>
      </c>
      <c r="R36" t="s">
        <v>50</v>
      </c>
      <c r="S36" t="s">
        <v>50</v>
      </c>
      <c r="T36" t="s">
        <v>50</v>
      </c>
      <c r="X36" s="19">
        <v>2659</v>
      </c>
      <c r="AE36" s="3">
        <f t="shared" ca="1" si="1"/>
        <v>44874</v>
      </c>
      <c r="AF36" s="3">
        <f t="shared" ca="1" si="1"/>
        <v>44874</v>
      </c>
      <c r="AG36" t="s">
        <v>45</v>
      </c>
      <c r="AH36" s="8" t="s">
        <v>244</v>
      </c>
      <c r="AI36" s="10" t="s">
        <v>251</v>
      </c>
      <c r="AJ36" s="10" t="s">
        <v>252</v>
      </c>
      <c r="AK36" s="10" t="s">
        <v>253</v>
      </c>
      <c r="AL36" s="10" t="s">
        <v>219</v>
      </c>
      <c r="AN36" t="s">
        <v>46</v>
      </c>
    </row>
    <row r="37" spans="1:40" x14ac:dyDescent="0.25">
      <c r="A37">
        <v>36</v>
      </c>
      <c r="B37" t="s">
        <v>65</v>
      </c>
      <c r="C37" t="s">
        <v>83</v>
      </c>
      <c r="E37" s="4">
        <v>127019</v>
      </c>
      <c r="G37" s="5" t="s">
        <v>243</v>
      </c>
      <c r="H37" t="s">
        <v>67</v>
      </c>
      <c r="I37" s="6">
        <v>3.93</v>
      </c>
      <c r="J37">
        <v>4.93</v>
      </c>
      <c r="K37" s="6">
        <v>1.0002</v>
      </c>
      <c r="M37" s="19">
        <v>879</v>
      </c>
      <c r="O37">
        <v>779</v>
      </c>
      <c r="Q37">
        <v>1</v>
      </c>
      <c r="R37" t="s">
        <v>50</v>
      </c>
      <c r="S37" t="s">
        <v>50</v>
      </c>
      <c r="T37" t="s">
        <v>50</v>
      </c>
      <c r="X37" s="19">
        <v>879</v>
      </c>
      <c r="AE37" s="3">
        <f t="shared" ref="AE37:AF52" ca="1" si="2">TODAY()</f>
        <v>44874</v>
      </c>
      <c r="AF37" s="3">
        <f t="shared" ca="1" si="2"/>
        <v>44874</v>
      </c>
      <c r="AG37" t="s">
        <v>45</v>
      </c>
      <c r="AH37" s="8" t="s">
        <v>245</v>
      </c>
      <c r="AI37" s="10"/>
      <c r="AJ37" s="10" t="s">
        <v>164</v>
      </c>
      <c r="AK37" s="10" t="s">
        <v>161</v>
      </c>
      <c r="AL37" s="10"/>
      <c r="AN37" t="s">
        <v>46</v>
      </c>
    </row>
    <row r="38" spans="1:40" x14ac:dyDescent="0.25">
      <c r="A38">
        <v>37</v>
      </c>
      <c r="B38" t="s">
        <v>65</v>
      </c>
      <c r="C38" t="s">
        <v>83</v>
      </c>
      <c r="E38" s="4">
        <v>127126</v>
      </c>
      <c r="G38" s="5" t="s">
        <v>237</v>
      </c>
      <c r="H38" t="s">
        <v>67</v>
      </c>
      <c r="I38" s="6">
        <v>11.39</v>
      </c>
      <c r="J38">
        <v>11.75</v>
      </c>
      <c r="K38" s="6">
        <v>0.36059999999999998</v>
      </c>
      <c r="M38" s="19">
        <v>1349</v>
      </c>
      <c r="O38">
        <v>1249</v>
      </c>
      <c r="Q38">
        <v>1</v>
      </c>
      <c r="R38" t="s">
        <v>50</v>
      </c>
      <c r="S38" t="s">
        <v>50</v>
      </c>
      <c r="T38" t="s">
        <v>50</v>
      </c>
      <c r="X38" s="19">
        <v>1349</v>
      </c>
      <c r="AE38" s="3">
        <f t="shared" ca="1" si="2"/>
        <v>44874</v>
      </c>
      <c r="AF38" s="3">
        <f t="shared" ca="1" si="2"/>
        <v>44874</v>
      </c>
      <c r="AG38" t="s">
        <v>45</v>
      </c>
      <c r="AH38" s="8" t="s">
        <v>246</v>
      </c>
      <c r="AI38" s="10" t="s">
        <v>254</v>
      </c>
      <c r="AJ38" s="10" t="s">
        <v>255</v>
      </c>
      <c r="AK38" s="10"/>
      <c r="AL38" s="10"/>
      <c r="AN38" t="s">
        <v>46</v>
      </c>
    </row>
    <row r="39" spans="1:40" x14ac:dyDescent="0.25">
      <c r="A39">
        <v>38</v>
      </c>
      <c r="B39" t="s">
        <v>65</v>
      </c>
      <c r="C39" t="s">
        <v>83</v>
      </c>
      <c r="E39" s="4">
        <v>117020</v>
      </c>
      <c r="G39" s="5" t="s">
        <v>238</v>
      </c>
      <c r="H39" t="s">
        <v>67</v>
      </c>
      <c r="I39" s="6">
        <v>6.9</v>
      </c>
      <c r="J39" s="2">
        <v>8</v>
      </c>
      <c r="K39" s="6">
        <v>1.1002000000000001</v>
      </c>
      <c r="M39" s="19">
        <v>1499</v>
      </c>
      <c r="O39">
        <v>1399</v>
      </c>
      <c r="Q39">
        <v>1</v>
      </c>
      <c r="R39" t="s">
        <v>50</v>
      </c>
      <c r="S39" t="s">
        <v>50</v>
      </c>
      <c r="T39" t="s">
        <v>50</v>
      </c>
      <c r="X39" s="19">
        <v>1499</v>
      </c>
      <c r="AE39" s="3">
        <f t="shared" ca="1" si="2"/>
        <v>44874</v>
      </c>
      <c r="AF39" s="3">
        <f t="shared" ca="1" si="2"/>
        <v>44874</v>
      </c>
      <c r="AG39" t="s">
        <v>45</v>
      </c>
      <c r="AH39" s="8" t="s">
        <v>247</v>
      </c>
      <c r="AI39" s="12" t="s">
        <v>256</v>
      </c>
      <c r="AJ39" s="12"/>
      <c r="AK39" s="12" t="s">
        <v>257</v>
      </c>
      <c r="AL39" s="12"/>
      <c r="AN39" t="s">
        <v>46</v>
      </c>
    </row>
    <row r="40" spans="1:40" x14ac:dyDescent="0.25">
      <c r="A40">
        <v>39</v>
      </c>
      <c r="B40" t="s">
        <v>65</v>
      </c>
      <c r="C40" t="s">
        <v>83</v>
      </c>
      <c r="E40" s="4">
        <v>120923</v>
      </c>
      <c r="G40" s="5" t="s">
        <v>239</v>
      </c>
      <c r="H40" t="s">
        <v>67</v>
      </c>
      <c r="I40" s="6">
        <v>9.4</v>
      </c>
      <c r="J40">
        <v>11.09</v>
      </c>
      <c r="K40" s="6">
        <v>1.6908000000000001</v>
      </c>
      <c r="M40" s="19">
        <v>1999</v>
      </c>
      <c r="O40">
        <v>1899</v>
      </c>
      <c r="Q40">
        <v>1</v>
      </c>
      <c r="R40" t="s">
        <v>50</v>
      </c>
      <c r="S40" t="s">
        <v>50</v>
      </c>
      <c r="T40" t="s">
        <v>50</v>
      </c>
      <c r="X40" s="19">
        <v>1999</v>
      </c>
      <c r="AE40" s="3">
        <f t="shared" ca="1" si="2"/>
        <v>44874</v>
      </c>
      <c r="AF40" s="3">
        <f t="shared" ca="1" si="2"/>
        <v>44874</v>
      </c>
      <c r="AG40" t="s">
        <v>45</v>
      </c>
      <c r="AH40" s="8" t="s">
        <v>248</v>
      </c>
      <c r="AI40" s="12" t="s">
        <v>258</v>
      </c>
      <c r="AJ40" s="12"/>
      <c r="AK40" s="12" t="s">
        <v>259</v>
      </c>
      <c r="AL40" s="12"/>
      <c r="AN40" t="s">
        <v>46</v>
      </c>
    </row>
    <row r="41" spans="1:40" x14ac:dyDescent="0.25">
      <c r="A41">
        <v>40</v>
      </c>
      <c r="B41" t="s">
        <v>65</v>
      </c>
      <c r="C41" t="s">
        <v>83</v>
      </c>
      <c r="E41" s="4">
        <v>127232</v>
      </c>
      <c r="G41" s="5" t="s">
        <v>240</v>
      </c>
      <c r="H41" t="s">
        <v>67</v>
      </c>
      <c r="I41" s="6">
        <v>11.22</v>
      </c>
      <c r="J41">
        <v>13.04</v>
      </c>
      <c r="K41" s="6">
        <v>1.8223</v>
      </c>
      <c r="M41" s="19">
        <v>2049</v>
      </c>
      <c r="O41">
        <v>1949</v>
      </c>
      <c r="Q41">
        <v>1</v>
      </c>
      <c r="R41" t="s">
        <v>50</v>
      </c>
      <c r="S41" t="s">
        <v>50</v>
      </c>
      <c r="T41" t="s">
        <v>50</v>
      </c>
      <c r="X41" s="19">
        <v>2049</v>
      </c>
      <c r="AE41" s="3">
        <f t="shared" ca="1" si="2"/>
        <v>44874</v>
      </c>
      <c r="AF41" s="3">
        <f t="shared" ca="1" si="2"/>
        <v>44874</v>
      </c>
      <c r="AG41" t="s">
        <v>45</v>
      </c>
      <c r="AH41" s="8" t="s">
        <v>249</v>
      </c>
      <c r="AI41" s="12" t="s">
        <v>260</v>
      </c>
      <c r="AJ41" s="12"/>
      <c r="AK41" s="12" t="s">
        <v>261</v>
      </c>
      <c r="AL41" s="12"/>
      <c r="AN41" t="s">
        <v>46</v>
      </c>
    </row>
    <row r="42" spans="1:40" x14ac:dyDescent="0.25">
      <c r="A42">
        <v>41</v>
      </c>
      <c r="B42" t="s">
        <v>65</v>
      </c>
      <c r="C42" t="s">
        <v>83</v>
      </c>
      <c r="E42" s="4">
        <v>117426</v>
      </c>
      <c r="G42" s="5" t="s">
        <v>241</v>
      </c>
      <c r="H42" t="s">
        <v>67</v>
      </c>
      <c r="I42" s="10">
        <v>7.97</v>
      </c>
      <c r="J42">
        <v>8.89</v>
      </c>
      <c r="K42" s="10">
        <v>0.91500000000000004</v>
      </c>
      <c r="M42" s="19">
        <v>1299</v>
      </c>
      <c r="O42">
        <v>1199</v>
      </c>
      <c r="Q42">
        <v>1</v>
      </c>
      <c r="R42" t="s">
        <v>50</v>
      </c>
      <c r="S42" t="s">
        <v>50</v>
      </c>
      <c r="T42" t="s">
        <v>50</v>
      </c>
      <c r="X42" s="19">
        <v>1299</v>
      </c>
      <c r="AE42" s="3">
        <f t="shared" ca="1" si="2"/>
        <v>44874</v>
      </c>
      <c r="AF42" s="3">
        <f t="shared" ca="1" si="2"/>
        <v>44874</v>
      </c>
      <c r="AG42" t="s">
        <v>45</v>
      </c>
      <c r="AH42" s="8" t="s">
        <v>250</v>
      </c>
      <c r="AI42" s="12"/>
      <c r="AJ42" s="12"/>
      <c r="AK42" s="12"/>
      <c r="AL42" s="12"/>
      <c r="AN42" t="s">
        <v>46</v>
      </c>
    </row>
    <row r="43" spans="1:40" x14ac:dyDescent="0.25">
      <c r="A43">
        <v>42</v>
      </c>
      <c r="B43" t="s">
        <v>65</v>
      </c>
      <c r="C43" t="s">
        <v>84</v>
      </c>
      <c r="E43" s="4">
        <v>127147</v>
      </c>
      <c r="G43" s="5" t="s">
        <v>262</v>
      </c>
      <c r="H43" t="s">
        <v>67</v>
      </c>
      <c r="I43" s="6">
        <v>9.84</v>
      </c>
      <c r="J43">
        <v>12.34</v>
      </c>
      <c r="K43" s="6">
        <v>2.5007000000000001</v>
      </c>
      <c r="M43" s="20">
        <v>2739</v>
      </c>
      <c r="O43">
        <v>2639</v>
      </c>
      <c r="Q43">
        <v>1</v>
      </c>
      <c r="R43" t="s">
        <v>50</v>
      </c>
      <c r="S43" t="s">
        <v>50</v>
      </c>
      <c r="T43" t="s">
        <v>50</v>
      </c>
      <c r="X43" s="20">
        <v>2739</v>
      </c>
      <c r="AE43" s="3">
        <f t="shared" ca="1" si="2"/>
        <v>44874</v>
      </c>
      <c r="AF43" s="3">
        <f t="shared" ca="1" si="2"/>
        <v>44874</v>
      </c>
      <c r="AG43" t="s">
        <v>45</v>
      </c>
      <c r="AH43" s="8" t="s">
        <v>271</v>
      </c>
      <c r="AI43" s="10"/>
      <c r="AJ43" s="10" t="s">
        <v>280</v>
      </c>
      <c r="AK43" s="10" t="s">
        <v>281</v>
      </c>
      <c r="AL43" s="10" t="s">
        <v>282</v>
      </c>
      <c r="AN43" t="s">
        <v>46</v>
      </c>
    </row>
    <row r="44" spans="1:40" x14ac:dyDescent="0.25">
      <c r="A44">
        <v>43</v>
      </c>
      <c r="B44" t="s">
        <v>65</v>
      </c>
      <c r="C44" t="s">
        <v>84</v>
      </c>
      <c r="E44" s="4">
        <v>127300</v>
      </c>
      <c r="G44" s="5" t="s">
        <v>263</v>
      </c>
      <c r="H44" t="s">
        <v>67</v>
      </c>
      <c r="I44" s="6">
        <v>9.76</v>
      </c>
      <c r="J44">
        <v>12.93</v>
      </c>
      <c r="K44" s="6">
        <v>3.1701999999999999</v>
      </c>
      <c r="M44" s="20">
        <v>2859</v>
      </c>
      <c r="O44">
        <v>2759</v>
      </c>
      <c r="Q44">
        <v>1</v>
      </c>
      <c r="R44" t="s">
        <v>50</v>
      </c>
      <c r="S44" t="s">
        <v>50</v>
      </c>
      <c r="T44" t="s">
        <v>50</v>
      </c>
      <c r="X44" s="20">
        <v>2859</v>
      </c>
      <c r="AE44" s="3">
        <f t="shared" ca="1" si="2"/>
        <v>44874</v>
      </c>
      <c r="AF44" s="3">
        <f t="shared" ca="1" si="2"/>
        <v>44874</v>
      </c>
      <c r="AG44" t="s">
        <v>45</v>
      </c>
      <c r="AH44" s="8" t="s">
        <v>272</v>
      </c>
      <c r="AI44" s="10"/>
      <c r="AJ44" s="10" t="s">
        <v>283</v>
      </c>
      <c r="AK44" s="10" t="s">
        <v>284</v>
      </c>
      <c r="AL44" s="10" t="s">
        <v>285</v>
      </c>
      <c r="AN44" t="s">
        <v>46</v>
      </c>
    </row>
    <row r="45" spans="1:40" x14ac:dyDescent="0.25">
      <c r="A45">
        <v>44</v>
      </c>
      <c r="B45" t="s">
        <v>65</v>
      </c>
      <c r="C45" t="s">
        <v>84</v>
      </c>
      <c r="E45" s="4">
        <v>126969</v>
      </c>
      <c r="G45" s="5" t="s">
        <v>264</v>
      </c>
      <c r="H45" t="s">
        <v>67</v>
      </c>
      <c r="I45" s="6">
        <v>12.41</v>
      </c>
      <c r="J45">
        <v>15.41</v>
      </c>
      <c r="K45" s="6">
        <v>3.0019999999999998</v>
      </c>
      <c r="M45" s="20">
        <v>2979</v>
      </c>
      <c r="O45">
        <v>2879</v>
      </c>
      <c r="Q45">
        <v>1</v>
      </c>
      <c r="R45" t="s">
        <v>50</v>
      </c>
      <c r="S45" t="s">
        <v>50</v>
      </c>
      <c r="T45" t="s">
        <v>50</v>
      </c>
      <c r="X45" s="20">
        <v>2979</v>
      </c>
      <c r="AE45" s="3">
        <f t="shared" ca="1" si="2"/>
        <v>44874</v>
      </c>
      <c r="AF45" s="3">
        <f t="shared" ca="1" si="2"/>
        <v>44874</v>
      </c>
      <c r="AG45" t="s">
        <v>45</v>
      </c>
      <c r="AH45" s="8" t="s">
        <v>273</v>
      </c>
      <c r="AI45" s="10" t="s">
        <v>286</v>
      </c>
      <c r="AJ45" s="10" t="s">
        <v>287</v>
      </c>
      <c r="AK45" s="10" t="s">
        <v>288</v>
      </c>
      <c r="AL45" s="10" t="s">
        <v>288</v>
      </c>
      <c r="AN45" t="s">
        <v>46</v>
      </c>
    </row>
    <row r="46" spans="1:40" x14ac:dyDescent="0.25">
      <c r="A46">
        <v>45</v>
      </c>
      <c r="B46" t="s">
        <v>65</v>
      </c>
      <c r="C46" t="s">
        <v>84</v>
      </c>
      <c r="E46" s="4">
        <v>126980</v>
      </c>
      <c r="G46" s="5" t="s">
        <v>265</v>
      </c>
      <c r="H46" t="s">
        <v>67</v>
      </c>
      <c r="I46" s="6">
        <v>8.86</v>
      </c>
      <c r="J46">
        <v>10.61</v>
      </c>
      <c r="K46" s="6">
        <v>1.7529999999999999</v>
      </c>
      <c r="M46" s="20">
        <v>1999</v>
      </c>
      <c r="O46">
        <v>1899</v>
      </c>
      <c r="Q46">
        <v>1</v>
      </c>
      <c r="R46" t="s">
        <v>50</v>
      </c>
      <c r="S46" t="s">
        <v>50</v>
      </c>
      <c r="T46" t="s">
        <v>50</v>
      </c>
      <c r="X46" s="20">
        <v>1999</v>
      </c>
      <c r="AE46" s="3">
        <f t="shared" ca="1" si="2"/>
        <v>44874</v>
      </c>
      <c r="AF46" s="3">
        <f t="shared" ca="1" si="2"/>
        <v>44874</v>
      </c>
      <c r="AG46" t="s">
        <v>45</v>
      </c>
      <c r="AH46" s="8" t="s">
        <v>274</v>
      </c>
      <c r="AI46" s="12" t="s">
        <v>289</v>
      </c>
      <c r="AJ46" s="12"/>
      <c r="AK46" s="12" t="s">
        <v>290</v>
      </c>
      <c r="AL46" s="12"/>
      <c r="AN46" t="s">
        <v>46</v>
      </c>
    </row>
    <row r="47" spans="1:40" x14ac:dyDescent="0.25">
      <c r="A47">
        <v>46</v>
      </c>
      <c r="B47" t="s">
        <v>65</v>
      </c>
      <c r="C47" t="s">
        <v>84</v>
      </c>
      <c r="E47" s="4">
        <v>123878</v>
      </c>
      <c r="G47" s="5" t="s">
        <v>266</v>
      </c>
      <c r="H47" t="s">
        <v>67</v>
      </c>
      <c r="I47" s="6">
        <v>17.739999999999998</v>
      </c>
      <c r="J47">
        <v>18.91</v>
      </c>
      <c r="K47" s="6">
        <v>1.1671</v>
      </c>
      <c r="M47" s="20">
        <v>2499</v>
      </c>
      <c r="O47">
        <v>2399</v>
      </c>
      <c r="Q47">
        <v>1</v>
      </c>
      <c r="R47" t="s">
        <v>50</v>
      </c>
      <c r="S47" t="s">
        <v>50</v>
      </c>
      <c r="T47" t="s">
        <v>50</v>
      </c>
      <c r="X47" s="20">
        <v>2499</v>
      </c>
      <c r="AE47" s="3">
        <f t="shared" ca="1" si="2"/>
        <v>44874</v>
      </c>
      <c r="AF47" s="3">
        <f t="shared" ca="1" si="2"/>
        <v>44874</v>
      </c>
      <c r="AG47" t="s">
        <v>45</v>
      </c>
      <c r="AH47" s="8" t="s">
        <v>275</v>
      </c>
      <c r="AI47" s="12" t="s">
        <v>286</v>
      </c>
      <c r="AJ47" s="12"/>
      <c r="AK47" s="12" t="s">
        <v>291</v>
      </c>
      <c r="AL47" s="12"/>
      <c r="AN47" t="s">
        <v>46</v>
      </c>
    </row>
    <row r="48" spans="1:40" x14ac:dyDescent="0.25">
      <c r="A48">
        <v>47</v>
      </c>
      <c r="B48" t="s">
        <v>65</v>
      </c>
      <c r="C48" t="s">
        <v>84</v>
      </c>
      <c r="E48" s="4">
        <v>127298</v>
      </c>
      <c r="G48" s="5" t="s">
        <v>267</v>
      </c>
      <c r="H48" t="s">
        <v>67</v>
      </c>
      <c r="I48" s="6">
        <v>11.81</v>
      </c>
      <c r="J48">
        <v>14.94</v>
      </c>
      <c r="K48" s="6">
        <v>3.1305999999999998</v>
      </c>
      <c r="M48" s="20">
        <v>2999</v>
      </c>
      <c r="O48">
        <v>2899</v>
      </c>
      <c r="Q48">
        <v>1</v>
      </c>
      <c r="R48" t="s">
        <v>50</v>
      </c>
      <c r="S48" t="s">
        <v>50</v>
      </c>
      <c r="T48" t="s">
        <v>50</v>
      </c>
      <c r="X48" s="20">
        <v>2999</v>
      </c>
      <c r="AE48" s="3">
        <f t="shared" ca="1" si="2"/>
        <v>44874</v>
      </c>
      <c r="AF48" s="3">
        <f t="shared" ca="1" si="2"/>
        <v>44874</v>
      </c>
      <c r="AG48" t="s">
        <v>45</v>
      </c>
      <c r="AH48" s="8" t="s">
        <v>276</v>
      </c>
      <c r="AI48" s="12" t="s">
        <v>292</v>
      </c>
      <c r="AJ48" s="12"/>
      <c r="AK48" s="12" t="s">
        <v>293</v>
      </c>
      <c r="AL48" s="12"/>
      <c r="AN48" t="s">
        <v>46</v>
      </c>
    </row>
    <row r="49" spans="1:40" x14ac:dyDescent="0.25">
      <c r="A49">
        <v>48</v>
      </c>
      <c r="B49" t="s">
        <v>65</v>
      </c>
      <c r="C49" t="s">
        <v>84</v>
      </c>
      <c r="E49" s="4">
        <v>127079</v>
      </c>
      <c r="G49" s="5" t="s">
        <v>268</v>
      </c>
      <c r="H49" t="s">
        <v>67</v>
      </c>
      <c r="I49" s="6">
        <v>10.33</v>
      </c>
      <c r="J49">
        <v>10.53</v>
      </c>
      <c r="K49" s="6">
        <v>0.2016</v>
      </c>
      <c r="M49" s="20">
        <v>999</v>
      </c>
      <c r="O49">
        <v>899</v>
      </c>
      <c r="Q49">
        <v>1</v>
      </c>
      <c r="R49" t="s">
        <v>50</v>
      </c>
      <c r="S49" t="s">
        <v>50</v>
      </c>
      <c r="T49" t="s">
        <v>50</v>
      </c>
      <c r="X49" s="20">
        <v>999</v>
      </c>
      <c r="AE49" s="3">
        <f t="shared" ca="1" si="2"/>
        <v>44874</v>
      </c>
      <c r="AF49" s="3">
        <f t="shared" ca="1" si="2"/>
        <v>44874</v>
      </c>
      <c r="AG49" t="s">
        <v>45</v>
      </c>
      <c r="AH49" s="8" t="s">
        <v>277</v>
      </c>
      <c r="AI49" s="12" t="s">
        <v>294</v>
      </c>
      <c r="AJ49" s="12"/>
      <c r="AK49" s="12" t="s">
        <v>295</v>
      </c>
      <c r="AL49" s="12"/>
      <c r="AN49" t="s">
        <v>46</v>
      </c>
    </row>
    <row r="50" spans="1:40" x14ac:dyDescent="0.25">
      <c r="A50">
        <v>49</v>
      </c>
      <c r="B50" t="s">
        <v>65</v>
      </c>
      <c r="C50" t="s">
        <v>84</v>
      </c>
      <c r="E50" s="4">
        <v>109270</v>
      </c>
      <c r="G50" s="5" t="s">
        <v>269</v>
      </c>
      <c r="H50" t="s">
        <v>67</v>
      </c>
      <c r="I50" s="10">
        <v>7.77</v>
      </c>
      <c r="J50">
        <v>8.52</v>
      </c>
      <c r="K50" s="10">
        <v>0.752</v>
      </c>
      <c r="M50" s="20">
        <v>1249</v>
      </c>
      <c r="O50">
        <v>1149</v>
      </c>
      <c r="Q50">
        <v>1</v>
      </c>
      <c r="R50" t="s">
        <v>50</v>
      </c>
      <c r="S50" t="s">
        <v>50</v>
      </c>
      <c r="T50" t="s">
        <v>50</v>
      </c>
      <c r="X50" s="20">
        <v>1249</v>
      </c>
      <c r="AE50" s="3">
        <f t="shared" ca="1" si="2"/>
        <v>44874</v>
      </c>
      <c r="AF50" s="3">
        <f t="shared" ca="1" si="2"/>
        <v>44874</v>
      </c>
      <c r="AG50" t="s">
        <v>45</v>
      </c>
      <c r="AH50" s="8" t="s">
        <v>278</v>
      </c>
      <c r="AI50" s="12" t="s">
        <v>296</v>
      </c>
      <c r="AJ50" s="12"/>
      <c r="AK50" s="12" t="s">
        <v>297</v>
      </c>
      <c r="AL50" s="12"/>
      <c r="AN50" t="s">
        <v>46</v>
      </c>
    </row>
    <row r="51" spans="1:40" x14ac:dyDescent="0.25">
      <c r="A51">
        <v>50</v>
      </c>
      <c r="B51" t="s">
        <v>65</v>
      </c>
      <c r="C51" t="s">
        <v>84</v>
      </c>
      <c r="E51" s="4">
        <v>126939</v>
      </c>
      <c r="G51" s="5" t="s">
        <v>270</v>
      </c>
      <c r="H51" t="s">
        <v>67</v>
      </c>
      <c r="I51" s="10">
        <v>16.55</v>
      </c>
      <c r="J51">
        <v>26.8</v>
      </c>
      <c r="K51" s="10">
        <v>10.25</v>
      </c>
      <c r="M51" s="20">
        <v>6999</v>
      </c>
      <c r="O51">
        <v>6899</v>
      </c>
      <c r="Q51">
        <v>1</v>
      </c>
      <c r="R51" t="s">
        <v>50</v>
      </c>
      <c r="S51" t="s">
        <v>50</v>
      </c>
      <c r="T51" t="s">
        <v>50</v>
      </c>
      <c r="X51" s="20">
        <v>6999</v>
      </c>
      <c r="AE51" s="3">
        <f t="shared" ca="1" si="2"/>
        <v>44874</v>
      </c>
      <c r="AF51" s="3">
        <f t="shared" ca="1" si="2"/>
        <v>44874</v>
      </c>
      <c r="AG51" t="s">
        <v>45</v>
      </c>
      <c r="AH51" s="8" t="s">
        <v>279</v>
      </c>
      <c r="AI51" s="12" t="s">
        <v>298</v>
      </c>
      <c r="AJ51" s="12"/>
      <c r="AK51" s="12" t="s">
        <v>299</v>
      </c>
      <c r="AL51" s="12" t="s">
        <v>300</v>
      </c>
      <c r="AN51" t="s">
        <v>46</v>
      </c>
    </row>
    <row r="52" spans="1:40" x14ac:dyDescent="0.25">
      <c r="AE52" s="3"/>
      <c r="AF52" s="3"/>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2022-11-09T12:24:13Z</dcterms:modified>
</cp:coreProperties>
</file>